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UD-IMPACT\00 Program dokumentacio\04 Űrlapok\"/>
    </mc:Choice>
  </mc:AlternateContent>
  <xr:revisionPtr revIDLastSave="0" documentId="13_ncr:1_{B0A7087F-55FD-4D05-B4EE-4C221CB421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Összesített" sheetId="11" r:id="rId1"/>
    <sheet name="Mérföldkő 1" sheetId="7" r:id="rId2"/>
    <sheet name="Mérföldkő 2" sheetId="10" r:id="rId3"/>
  </sheets>
  <definedNames>
    <definedName name="_xlnm.Print_Area" localSheetId="1">'Mérföldkő 1'!$A$1:$G$38</definedName>
    <definedName name="_xlnm.Print_Area" localSheetId="2">'Mérföldkő 2'!$A$1:$G$38</definedName>
    <definedName name="_xlnm.Print_Area" localSheetId="0">Összesített!$A$1:$G$38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0" l="1"/>
  <c r="E36" i="10" s="1"/>
  <c r="D35" i="10"/>
  <c r="E35" i="10" s="1"/>
  <c r="D34" i="10"/>
  <c r="E34" i="10" s="1"/>
  <c r="D33" i="10"/>
  <c r="E33" i="10" s="1"/>
  <c r="D32" i="10"/>
  <c r="E32" i="10" s="1"/>
  <c r="E31" i="10"/>
  <c r="D31" i="10"/>
  <c r="D30" i="10"/>
  <c r="E30" i="10" s="1"/>
  <c r="D29" i="10"/>
  <c r="E29" i="10" s="1"/>
  <c r="E37" i="10" s="1"/>
  <c r="D25" i="10"/>
  <c r="E25" i="10" s="1"/>
  <c r="D24" i="10"/>
  <c r="E24" i="10" s="1"/>
  <c r="D23" i="10"/>
  <c r="E23" i="10" s="1"/>
  <c r="E26" i="10" s="1"/>
  <c r="D19" i="10"/>
  <c r="E19" i="10" s="1"/>
  <c r="D18" i="10"/>
  <c r="E18" i="10" s="1"/>
  <c r="D17" i="10"/>
  <c r="E17" i="10" s="1"/>
  <c r="E20" i="10" s="1"/>
  <c r="E13" i="10"/>
  <c r="E12" i="10"/>
  <c r="E11" i="10"/>
  <c r="E14" i="10" s="1"/>
  <c r="E36" i="7"/>
  <c r="D36" i="7"/>
  <c r="D35" i="7"/>
  <c r="E35" i="7" s="1"/>
  <c r="D34" i="7"/>
  <c r="E34" i="7" s="1"/>
  <c r="D33" i="7"/>
  <c r="E33" i="7" s="1"/>
  <c r="D32" i="7"/>
  <c r="E32" i="7" s="1"/>
  <c r="E31" i="7"/>
  <c r="D31" i="7"/>
  <c r="E30" i="7"/>
  <c r="D30" i="7"/>
  <c r="D29" i="7"/>
  <c r="E29" i="7" s="1"/>
  <c r="E37" i="7" s="1"/>
  <c r="D25" i="7"/>
  <c r="E25" i="7" s="1"/>
  <c r="D24" i="7"/>
  <c r="E24" i="7" s="1"/>
  <c r="D23" i="7"/>
  <c r="E23" i="7" s="1"/>
  <c r="E19" i="7"/>
  <c r="D19" i="7"/>
  <c r="D18" i="7"/>
  <c r="E18" i="7" s="1"/>
  <c r="D17" i="7"/>
  <c r="E17" i="7" s="1"/>
  <c r="E20" i="7" s="1"/>
  <c r="E13" i="7"/>
  <c r="E12" i="7"/>
  <c r="E11" i="7"/>
  <c r="E14" i="7" s="1"/>
  <c r="B4" i="10"/>
  <c r="B3" i="10"/>
  <c r="E12" i="11"/>
  <c r="E13" i="11"/>
  <c r="E11" i="11"/>
  <c r="E26" i="7" l="1"/>
  <c r="A1" i="10"/>
  <c r="A1" i="7"/>
  <c r="B4" i="7"/>
  <c r="B3" i="7"/>
  <c r="E36" i="11" l="1"/>
  <c r="D36" i="1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5" i="11"/>
  <c r="E25" i="11" s="1"/>
  <c r="D24" i="11"/>
  <c r="E24" i="11" s="1"/>
  <c r="D23" i="11"/>
  <c r="E23" i="11" s="1"/>
  <c r="D19" i="11"/>
  <c r="E19" i="11" s="1"/>
  <c r="D18" i="11"/>
  <c r="E18" i="11" s="1"/>
  <c r="D17" i="11"/>
  <c r="E17" i="11" s="1"/>
  <c r="E14" i="11"/>
  <c r="B8" i="10" l="1"/>
  <c r="E20" i="11"/>
  <c r="E37" i="11"/>
  <c r="E26" i="11"/>
  <c r="B8" i="11" s="1"/>
  <c r="B8" i="7" l="1"/>
</calcChain>
</file>

<file path=xl/sharedStrings.xml><?xml version="1.0" encoding="utf-8"?>
<sst xmlns="http://schemas.openxmlformats.org/spreadsheetml/2006/main" count="130" uniqueCount="33">
  <si>
    <t xml:space="preserve">Külső szolgáltatás </t>
  </si>
  <si>
    <t>Hónapok száma</t>
  </si>
  <si>
    <t>Összeg/hó</t>
  </si>
  <si>
    <t>Összesen</t>
  </si>
  <si>
    <t>Darab</t>
  </si>
  <si>
    <t>ÁFA</t>
  </si>
  <si>
    <t>nettó Ft/darab</t>
  </si>
  <si>
    <t>Külső szolgáltatás összesen</t>
  </si>
  <si>
    <t>Személyi ráfordítás összesen</t>
  </si>
  <si>
    <t>Eszközbeszerzés összesen</t>
  </si>
  <si>
    <t>nettó Ft/tétel</t>
  </si>
  <si>
    <t>Anyagköltség</t>
  </si>
  <si>
    <t>Anyagköltség összesen</t>
  </si>
  <si>
    <t xml:space="preserve">A projekt címe: </t>
  </si>
  <si>
    <t>Kutatási témavezető:</t>
  </si>
  <si>
    <t>Személyi ráfordítás - a munkavállaló neve és beosztása</t>
  </si>
  <si>
    <t>Igényelt támogatás összege az 1. mérföldkő megvalósításához:</t>
  </si>
  <si>
    <t>1. mérföldkő költségvetése</t>
  </si>
  <si>
    <t>2. mérföldkő költségvetése</t>
  </si>
  <si>
    <t>Összesített költségvetés</t>
  </si>
  <si>
    <t>Mérföldkő tervezett kezdete:</t>
  </si>
  <si>
    <t>Mérföldkő tervezett befejezése:</t>
  </si>
  <si>
    <t>Járulék</t>
  </si>
  <si>
    <t>Indoklás</t>
  </si>
  <si>
    <t>Igényelt támogatás teljes összege:</t>
  </si>
  <si>
    <t>Igényelt támogatás összege a 2. mérföldkő megvalósításához:</t>
  </si>
  <si>
    <t>3. sz. űrlap - Az UD IMPACT projekt megvalósítására igényelt támogatás tervezett felhasználása</t>
  </si>
  <si>
    <t>[tétel megnevezése]</t>
  </si>
  <si>
    <t>[személy neve és beosztása vagy munkakör megnevezése]</t>
  </si>
  <si>
    <t>Kifizetés tervezett formája (bér / céljuttatás / megbízási szerződés)</t>
  </si>
  <si>
    <t>A munkavállaló által a projektben elvégzendő feladatok részletes ismertetése</t>
  </si>
  <si>
    <t>Bevonni tervezett szolgáltató megnevezése és a szolgáltatás részletes leírása</t>
  </si>
  <si>
    <r>
      <t xml:space="preserve">Eszközbeszerzés
</t>
    </r>
    <r>
      <rPr>
        <b/>
        <i/>
        <sz val="10"/>
        <color theme="1"/>
        <rFont val="Calibri"/>
        <family val="2"/>
        <scheme val="minor"/>
      </rPr>
      <t>(csak amortizáció arányában a projekt időtartamára vetítve)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</si>
</sst>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Ft-40E]_-;\-* #,##0\ [$Ft-40E]_-;_-* &quot;-&quot;??\ [$Ft-40E]_-;_-@_-"/>
    <numFmt numFmtId="165" formatCode="_-* #,##0\ &quot;Ft&quot;_-;\-* #,##0\ &quot;Ft&quot;_-;_-* &quot;-&quot;??\ &quot;Ft&quot;_-;_-@_-"/>
  </numFmts>
  <fonts count="13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i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B8E1"/>
        <bgColor indexed="64"/>
      </patternFill>
    </fill>
    <fill>
      <gradientFill degree="270">
        <stop position="0">
          <color rgb="FF9DEBA1"/>
        </stop>
        <stop position="1">
          <color rgb="FF52DC59"/>
        </stop>
      </gradientFill>
    </fill>
    <fill>
      <gradientFill degree="90">
        <stop position="0">
          <color theme="7" tint="0.80001220740379042"/>
        </stop>
        <stop position="1">
          <color theme="7" tint="0.40000610370189521"/>
        </stop>
      </gradientFill>
    </fill>
    <fill>
      <gradientFill degree="90">
        <stop position="0">
          <color theme="5" tint="0.80001220740379042"/>
        </stop>
        <stop position="1">
          <color theme="5" tint="0.40000610370189521"/>
        </stop>
      </gradientFill>
    </fill>
    <fill>
      <gradientFill degree="90">
        <stop position="0">
          <color rgb="FFCCFFFF"/>
        </stop>
        <stop position="1">
          <color rgb="FF00B0F0"/>
        </stop>
      </gradientFill>
    </fill>
    <fill>
      <gradientFill degree="90">
        <stop position="0">
          <color rgb="FFE2B8E1"/>
        </stop>
        <stop position="1">
          <color rgb="FFC36FC1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7F9D3"/>
        <bgColor auto="1"/>
      </patternFill>
    </fill>
    <fill>
      <patternFill patternType="solid">
        <fgColor rgb="FFF7F9D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2DC59"/>
      </left>
      <right style="thin">
        <color rgb="FF52DC59"/>
      </right>
      <top style="medium">
        <color rgb="FF52DC59"/>
      </top>
      <bottom style="medium">
        <color rgb="FF52DC5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6" tint="-0.249977111117893"/>
      </left>
      <right style="thin">
        <color rgb="FF3F3F3F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F3F3F"/>
      </left>
      <right style="thin">
        <color rgb="FF3F3F3F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/>
      <diagonal/>
    </border>
    <border>
      <left style="thin">
        <color rgb="FF3F3F3F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1"/>
      </left>
      <right style="thin">
        <color rgb="FF52DC59"/>
      </right>
      <top/>
      <bottom style="thin">
        <color theme="6" tint="-0.249977111117893"/>
      </bottom>
      <diagonal/>
    </border>
    <border>
      <left style="medium">
        <color rgb="FF52DC59"/>
      </left>
      <right style="thin">
        <color rgb="FF52DC59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rgb="FF52DC59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rgb="FF3F3F3F"/>
      </left>
      <right/>
      <top style="dotted">
        <color theme="6" tint="-0.249977111117893"/>
      </top>
      <bottom/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 style="dotted">
        <color theme="6" tint="-0.249977111117893"/>
      </left>
      <right/>
      <top style="dotted">
        <color theme="6" tint="-0.249977111117893"/>
      </top>
      <bottom style="dotted">
        <color theme="6" tint="-0.249977111117893"/>
      </bottom>
      <diagonal/>
    </border>
    <border>
      <left/>
      <right/>
      <top style="dotted">
        <color theme="6" tint="-0.249977111117893"/>
      </top>
      <bottom/>
      <diagonal/>
    </border>
    <border>
      <left style="dotted">
        <color theme="6" tint="-0.249977111117893"/>
      </left>
      <right/>
      <top/>
      <bottom/>
      <diagonal/>
    </border>
    <border>
      <left/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 style="thin">
        <color rgb="FF3F3F3F"/>
      </left>
      <right style="dotted">
        <color theme="6" tint="-0.249977111117893"/>
      </right>
      <top style="dotted">
        <color theme="6" tint="-0.249977111117893"/>
      </top>
      <bottom/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/>
      <diagonal/>
    </border>
    <border>
      <left style="dotted">
        <color theme="6" tint="-0.249977111117893"/>
      </left>
      <right/>
      <top style="dotted">
        <color theme="6" tint="-0.249977111117893"/>
      </top>
      <bottom/>
      <diagonal/>
    </border>
    <border>
      <left style="dotted">
        <color theme="6" tint="-0.249977111117893"/>
      </left>
      <right style="dotted">
        <color theme="6" tint="-0.249977111117893"/>
      </right>
      <top/>
      <bottom style="dotted">
        <color theme="6" tint="-0.249977111117893"/>
      </bottom>
      <diagonal/>
    </border>
    <border>
      <left style="dotted">
        <color theme="6" tint="-0.249977111117893"/>
      </left>
      <right style="dotted">
        <color theme="6" tint="-0.249977111117893"/>
      </right>
      <top/>
      <bottom/>
      <diagonal/>
    </border>
    <border>
      <left style="thin">
        <color rgb="FF3F3F3F"/>
      </left>
      <right style="dotted">
        <color theme="6" tint="-0.249977111117893"/>
      </right>
      <top/>
      <bottom style="dotted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F3F3F"/>
      </left>
      <right/>
      <top/>
      <bottom/>
      <diagonal/>
    </border>
    <border>
      <left style="dotted">
        <color theme="6" tint="-0.249977111117893"/>
      </left>
      <right/>
      <top/>
      <bottom style="dotted">
        <color theme="6" tint="-0.249977111117893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3" borderId="4" applyAlignment="0">
      <alignment horizontal="center" vertical="center" wrapText="1"/>
    </xf>
    <xf numFmtId="0" fontId="5" fillId="14" borderId="2" applyAlignment="0">
      <alignment horizontal="center" wrapText="1"/>
    </xf>
    <xf numFmtId="0" fontId="4" fillId="7" borderId="1">
      <alignment horizontal="justify" vertical="center" wrapText="1"/>
    </xf>
    <xf numFmtId="0" fontId="5" fillId="15" borderId="2" applyBorder="0" applyAlignment="0">
      <alignment horizontal="justify" vertical="center" wrapText="1"/>
    </xf>
    <xf numFmtId="0" fontId="4" fillId="3" borderId="3" applyBorder="0" applyAlignment="0">
      <alignment horizontal="justify" vertical="center" wrapText="1"/>
    </xf>
    <xf numFmtId="0" fontId="5" fillId="16" borderId="2" applyAlignment="0">
      <alignment horizontal="justify" vertical="center" wrapText="1"/>
    </xf>
    <xf numFmtId="0" fontId="4" fillId="9" borderId="3" applyAlignment="0">
      <alignment horizontal="justify" vertical="center" wrapText="1"/>
    </xf>
    <xf numFmtId="0" fontId="3" fillId="0" borderId="5">
      <alignment horizontal="left" wrapText="1"/>
    </xf>
    <xf numFmtId="0" fontId="5" fillId="17" borderId="2" applyAlignment="0">
      <alignment horizontal="justify" vertical="center" wrapText="1"/>
    </xf>
    <xf numFmtId="0" fontId="1" fillId="12" borderId="3" applyFont="0" applyAlignment="0">
      <alignment horizontal="justify" vertical="center" wrapText="1"/>
    </xf>
    <xf numFmtId="0" fontId="3" fillId="18" borderId="5">
      <alignment horizontal="left" wrapText="1"/>
    </xf>
    <xf numFmtId="0" fontId="6" fillId="19" borderId="6" applyNumberFormat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/>
    <xf numFmtId="0" fontId="0" fillId="0" borderId="20" xfId="0" applyBorder="1"/>
    <xf numFmtId="0" fontId="8" fillId="19" borderId="14" xfId="19" applyFont="1" applyBorder="1" applyAlignment="1">
      <alignment horizontal="right" vertical="center" wrapText="1"/>
    </xf>
    <xf numFmtId="0" fontId="10" fillId="0" borderId="9" xfId="0" applyFont="1" applyBorder="1"/>
    <xf numFmtId="0" fontId="7" fillId="18" borderId="0" xfId="4" applyFont="1" applyFill="1" applyBorder="1" applyAlignment="1">
      <alignment horizontal="left" wrapText="1"/>
    </xf>
    <xf numFmtId="164" fontId="10" fillId="5" borderId="0" xfId="3" applyNumberFormat="1" applyFont="1" applyBorder="1" applyAlignment="1"/>
    <xf numFmtId="0" fontId="10" fillId="5" borderId="0" xfId="3" applyFont="1" applyBorder="1" applyAlignment="1">
      <alignment horizontal="center"/>
    </xf>
    <xf numFmtId="0" fontId="10" fillId="5" borderId="0" xfId="3" applyFont="1" applyBorder="1"/>
    <xf numFmtId="0" fontId="10" fillId="0" borderId="0" xfId="0" applyFont="1"/>
    <xf numFmtId="0" fontId="7" fillId="20" borderId="28" xfId="5" applyFont="1" applyFill="1" applyBorder="1" applyAlignment="1">
      <alignment horizontal="center" wrapText="1"/>
    </xf>
    <xf numFmtId="0" fontId="7" fillId="20" borderId="29" xfId="5" applyFont="1" applyFill="1" applyBorder="1" applyAlignment="1">
      <alignment horizontal="center"/>
    </xf>
    <xf numFmtId="0" fontId="7" fillId="20" borderId="30" xfId="5" applyFont="1" applyFill="1" applyBorder="1" applyAlignment="1">
      <alignment horizontal="center" vertical="center" wrapText="1"/>
    </xf>
    <xf numFmtId="0" fontId="7" fillId="19" borderId="25" xfId="19" applyFont="1" applyBorder="1"/>
    <xf numFmtId="164" fontId="7" fillId="19" borderId="32" xfId="19" applyNumberFormat="1" applyFont="1" applyBorder="1"/>
    <xf numFmtId="164" fontId="7" fillId="19" borderId="20" xfId="19" applyNumberFormat="1" applyFont="1" applyBorder="1"/>
    <xf numFmtId="0" fontId="7" fillId="19" borderId="32" xfId="19" applyFont="1" applyBorder="1" applyAlignment="1">
      <alignment wrapText="1"/>
    </xf>
    <xf numFmtId="0" fontId="7" fillId="19" borderId="20" xfId="19" applyFont="1" applyBorder="1" applyAlignment="1">
      <alignment wrapText="1"/>
    </xf>
    <xf numFmtId="0" fontId="7" fillId="19" borderId="16" xfId="19" applyFont="1" applyBorder="1" applyAlignment="1">
      <alignment horizontal="justify" vertical="center" wrapText="1"/>
    </xf>
    <xf numFmtId="0" fontId="7" fillId="19" borderId="17" xfId="19" applyFont="1" applyBorder="1"/>
    <xf numFmtId="164" fontId="7" fillId="19" borderId="17" xfId="19" applyNumberFormat="1" applyFont="1" applyBorder="1"/>
    <xf numFmtId="164" fontId="7" fillId="19" borderId="18" xfId="19" applyNumberFormat="1" applyFont="1" applyBorder="1"/>
    <xf numFmtId="0" fontId="7" fillId="19" borderId="18" xfId="19" applyFont="1" applyBorder="1" applyAlignment="1">
      <alignment wrapText="1"/>
    </xf>
    <xf numFmtId="0" fontId="7" fillId="19" borderId="17" xfId="19" applyFont="1" applyBorder="1" applyAlignment="1">
      <alignment wrapText="1"/>
    </xf>
    <xf numFmtId="0" fontId="7" fillId="19" borderId="24" xfId="19" applyFont="1" applyBorder="1"/>
    <xf numFmtId="164" fontId="7" fillId="19" borderId="23" xfId="19" applyNumberFormat="1" applyFont="1" applyBorder="1"/>
    <xf numFmtId="164" fontId="7" fillId="19" borderId="24" xfId="19" applyNumberFormat="1" applyFont="1" applyBorder="1"/>
    <xf numFmtId="0" fontId="7" fillId="19" borderId="21" xfId="19" applyFont="1" applyBorder="1" applyAlignment="1">
      <alignment wrapText="1"/>
    </xf>
    <xf numFmtId="0" fontId="7" fillId="21" borderId="28" xfId="5" applyFont="1" applyFill="1" applyBorder="1" applyAlignment="1">
      <alignment horizontal="justify" vertical="center" wrapText="1"/>
    </xf>
    <xf numFmtId="0" fontId="7" fillId="21" borderId="29" xfId="5" applyFont="1" applyFill="1" applyBorder="1"/>
    <xf numFmtId="164" fontId="7" fillId="21" borderId="29" xfId="5" applyNumberFormat="1" applyFont="1" applyFill="1" applyBorder="1"/>
    <xf numFmtId="164" fontId="7" fillId="21" borderId="30" xfId="5" applyNumberFormat="1" applyFont="1" applyFill="1" applyBorder="1"/>
    <xf numFmtId="0" fontId="10" fillId="0" borderId="19" xfId="0" applyFont="1" applyBorder="1"/>
    <xf numFmtId="0" fontId="7" fillId="0" borderId="0" xfId="0" applyFont="1" applyAlignment="1">
      <alignment horizontal="justify" vertical="center" wrapText="1"/>
    </xf>
    <xf numFmtId="164" fontId="10" fillId="0" borderId="0" xfId="0" applyNumberFormat="1" applyFont="1"/>
    <xf numFmtId="0" fontId="7" fillId="22" borderId="28" xfId="2" applyFont="1" applyFill="1" applyBorder="1" applyAlignment="1">
      <alignment horizontal="justify" vertical="center" wrapText="1"/>
    </xf>
    <xf numFmtId="0" fontId="7" fillId="22" borderId="29" xfId="2" applyFont="1" applyFill="1" applyBorder="1"/>
    <xf numFmtId="0" fontId="7" fillId="22" borderId="29" xfId="2" applyFont="1" applyFill="1" applyBorder="1" applyAlignment="1">
      <alignment horizontal="center"/>
    </xf>
    <xf numFmtId="164" fontId="7" fillId="19" borderId="25" xfId="19" applyNumberFormat="1" applyFont="1" applyBorder="1"/>
    <xf numFmtId="164" fontId="7" fillId="19" borderId="26" xfId="19" applyNumberFormat="1" applyFont="1" applyBorder="1"/>
    <xf numFmtId="0" fontId="7" fillId="19" borderId="25" xfId="19" applyFont="1" applyBorder="1" applyAlignment="1">
      <alignment wrapText="1"/>
    </xf>
    <xf numFmtId="0" fontId="10" fillId="0" borderId="20" xfId="0" applyFont="1" applyBorder="1"/>
    <xf numFmtId="0" fontId="7" fillId="19" borderId="22" xfId="19" applyFont="1" applyBorder="1" applyAlignment="1">
      <alignment horizontal="justify" vertical="center" wrapText="1"/>
    </xf>
    <xf numFmtId="0" fontId="7" fillId="19" borderId="23" xfId="19" applyFont="1" applyBorder="1"/>
    <xf numFmtId="164" fontId="7" fillId="22" borderId="29" xfId="2" applyNumberFormat="1" applyFont="1" applyFill="1" applyBorder="1"/>
    <xf numFmtId="164" fontId="7" fillId="22" borderId="30" xfId="2" applyNumberFormat="1" applyFont="1" applyFill="1" applyBorder="1"/>
    <xf numFmtId="0" fontId="7" fillId="23" borderId="28" xfId="6" applyFont="1" applyFill="1" applyBorder="1" applyAlignment="1">
      <alignment horizontal="justify" vertical="center" wrapText="1"/>
    </xf>
    <xf numFmtId="0" fontId="7" fillId="23" borderId="29" xfId="6" applyFont="1" applyFill="1" applyBorder="1"/>
    <xf numFmtId="0" fontId="7" fillId="23" borderId="29" xfId="6" applyFont="1" applyFill="1" applyBorder="1" applyAlignment="1">
      <alignment horizontal="center"/>
    </xf>
    <xf numFmtId="0" fontId="7" fillId="23" borderId="30" xfId="6" applyFont="1" applyFill="1" applyBorder="1" applyAlignment="1">
      <alignment horizontal="center" vertical="center"/>
    </xf>
    <xf numFmtId="0" fontId="7" fillId="19" borderId="32" xfId="19" applyFont="1" applyBorder="1"/>
    <xf numFmtId="0" fontId="7" fillId="19" borderId="0" xfId="19" applyFont="1" applyBorder="1"/>
    <xf numFmtId="0" fontId="7" fillId="19" borderId="18" xfId="19" applyFont="1" applyBorder="1"/>
    <xf numFmtId="164" fontId="7" fillId="19" borderId="0" xfId="19" applyNumberFormat="1" applyFont="1" applyBorder="1"/>
    <xf numFmtId="0" fontId="7" fillId="24" borderId="28" xfId="6" applyFont="1" applyFill="1" applyBorder="1" applyAlignment="1">
      <alignment horizontal="justify" vertical="center" wrapText="1"/>
    </xf>
    <xf numFmtId="0" fontId="7" fillId="24" borderId="29" xfId="6" applyFont="1" applyFill="1" applyBorder="1"/>
    <xf numFmtId="164" fontId="7" fillId="24" borderId="30" xfId="6" applyNumberFormat="1" applyFont="1" applyFill="1" applyBorder="1"/>
    <xf numFmtId="0" fontId="10" fillId="0" borderId="0" xfId="0" applyFont="1" applyAlignment="1">
      <alignment horizontal="justify" vertical="center" wrapText="1"/>
    </xf>
    <xf numFmtId="0" fontId="7" fillId="19" borderId="20" xfId="19" applyFont="1" applyBorder="1"/>
    <xf numFmtId="0" fontId="7" fillId="19" borderId="24" xfId="19" applyFont="1" applyBorder="1" applyAlignment="1">
      <alignment horizontal="justify" vertical="center" wrapText="1"/>
    </xf>
    <xf numFmtId="0" fontId="7" fillId="19" borderId="23" xfId="19" applyFont="1" applyBorder="1" applyAlignment="1">
      <alignment horizontal="justify" vertical="center" wrapText="1"/>
    </xf>
    <xf numFmtId="0" fontId="7" fillId="19" borderId="17" xfId="19" applyFont="1" applyBorder="1" applyAlignment="1">
      <alignment horizontal="justify" vertical="center" wrapText="1"/>
    </xf>
    <xf numFmtId="0" fontId="7" fillId="19" borderId="25" xfId="19" applyFont="1" applyBorder="1" applyAlignment="1">
      <alignment horizontal="justify" vertical="center" wrapText="1"/>
    </xf>
    <xf numFmtId="0" fontId="9" fillId="19" borderId="31" xfId="19" applyFont="1" applyBorder="1" applyAlignment="1">
      <alignment horizontal="justify" vertical="center" wrapText="1"/>
    </xf>
    <xf numFmtId="0" fontId="9" fillId="19" borderId="27" xfId="19" applyFont="1" applyBorder="1" applyAlignment="1">
      <alignment horizontal="justify" vertical="center" wrapText="1"/>
    </xf>
    <xf numFmtId="0" fontId="7" fillId="20" borderId="29" xfId="5" applyFont="1" applyFill="1" applyBorder="1" applyAlignment="1">
      <alignment horizontal="center" wrapText="1"/>
    </xf>
    <xf numFmtId="0" fontId="7" fillId="22" borderId="30" xfId="2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7" fillId="18" borderId="0" xfId="18" applyNumberFormat="1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7" fillId="18" borderId="0" xfId="18" applyFont="1" applyBorder="1" applyAlignment="1">
      <alignment horizontal="center" wrapText="1"/>
    </xf>
    <xf numFmtId="0" fontId="7" fillId="0" borderId="11" xfId="15" applyFont="1" applyBorder="1" applyAlignment="1">
      <alignment horizontal="center" wrapText="1"/>
    </xf>
    <xf numFmtId="0" fontId="7" fillId="0" borderId="12" xfId="15" applyFont="1" applyBorder="1" applyAlignment="1">
      <alignment horizontal="center" wrapText="1"/>
    </xf>
    <xf numFmtId="0" fontId="7" fillId="0" borderId="15" xfId="15" applyFont="1" applyBorder="1" applyAlignment="1">
      <alignment horizontal="center" wrapText="1"/>
    </xf>
    <xf numFmtId="0" fontId="11" fillId="19" borderId="7" xfId="19" applyFont="1" applyBorder="1" applyAlignment="1">
      <alignment horizontal="center" vertical="center" wrapText="1"/>
    </xf>
    <xf numFmtId="0" fontId="7" fillId="19" borderId="8" xfId="19" applyFont="1" applyBorder="1" applyAlignment="1">
      <alignment horizontal="center" vertical="center" wrapText="1"/>
    </xf>
    <xf numFmtId="0" fontId="7" fillId="19" borderId="10" xfId="19" applyFont="1" applyBorder="1" applyAlignment="1">
      <alignment horizontal="center" vertical="center" wrapText="1"/>
    </xf>
    <xf numFmtId="0" fontId="7" fillId="19" borderId="7" xfId="19" applyFont="1" applyBorder="1" applyAlignment="1">
      <alignment horizontal="center" vertical="center" wrapText="1"/>
    </xf>
    <xf numFmtId="14" fontId="7" fillId="19" borderId="7" xfId="19" applyNumberFormat="1" applyFont="1" applyBorder="1" applyAlignment="1">
      <alignment horizontal="left" vertical="center" wrapText="1"/>
    </xf>
    <xf numFmtId="0" fontId="7" fillId="19" borderId="8" xfId="19" applyFont="1" applyBorder="1" applyAlignment="1">
      <alignment horizontal="left" vertical="center" wrapText="1"/>
    </xf>
    <xf numFmtId="0" fontId="7" fillId="19" borderId="10" xfId="19" applyFont="1" applyBorder="1" applyAlignment="1">
      <alignment horizontal="left" vertical="center" wrapText="1"/>
    </xf>
    <xf numFmtId="0" fontId="7" fillId="19" borderId="7" xfId="19" applyFont="1" applyBorder="1" applyAlignment="1">
      <alignment horizontal="left" vertical="center" wrapText="1"/>
    </xf>
    <xf numFmtId="0" fontId="7" fillId="18" borderId="28" xfId="7" applyFont="1" applyFill="1" applyBorder="1" applyAlignment="1">
      <alignment horizontal="justify" vertical="center" wrapText="1"/>
    </xf>
    <xf numFmtId="0" fontId="7" fillId="18" borderId="29" xfId="7" applyFont="1" applyFill="1" applyBorder="1"/>
    <xf numFmtId="0" fontId="7" fillId="18" borderId="29" xfId="7" applyFont="1" applyFill="1" applyBorder="1" applyAlignment="1">
      <alignment horizontal="center"/>
    </xf>
    <xf numFmtId="0" fontId="7" fillId="18" borderId="30" xfId="7" applyFont="1" applyFill="1" applyBorder="1" applyAlignment="1">
      <alignment horizontal="center" vertical="center"/>
    </xf>
    <xf numFmtId="0" fontId="7" fillId="18" borderId="28" xfId="1" applyFont="1" applyFill="1" applyBorder="1" applyAlignment="1">
      <alignment horizontal="justify" vertical="center" wrapText="1"/>
    </xf>
    <xf numFmtId="0" fontId="7" fillId="18" borderId="29" xfId="1" applyFont="1" applyFill="1" applyBorder="1"/>
    <xf numFmtId="164" fontId="7" fillId="18" borderId="30" xfId="1" applyNumberFormat="1" applyFont="1" applyFill="1" applyBorder="1"/>
  </cellXfs>
  <cellStyles count="20">
    <cellStyle name="20% - 3. jelölőszín" xfId="3" builtinId="38"/>
    <cellStyle name="40% - 3. jelölőszín" xfId="4" builtinId="39"/>
    <cellStyle name="60% - 2. jelölőszín" xfId="2" builtinId="36"/>
    <cellStyle name="60% - 4. jelölőszín" xfId="5" builtinId="44"/>
    <cellStyle name="60% - 5. jelölőszín" xfId="6" builtinId="48"/>
    <cellStyle name="60% - 6. jelölőszín" xfId="7" builtinId="52"/>
    <cellStyle name="Anyag cím" xfId="16" xr:uid="{00000000-0005-0000-0000-000006000000}"/>
    <cellStyle name="Anyag sima" xfId="17" xr:uid="{00000000-0005-0000-0000-000007000000}"/>
    <cellStyle name="Eszköz cím" xfId="13" xr:uid="{00000000-0005-0000-0000-000008000000}"/>
    <cellStyle name="Eszköz sima" xfId="14" xr:uid="{00000000-0005-0000-0000-000009000000}"/>
    <cellStyle name="Jó" xfId="1" builtinId="26"/>
    <cellStyle name="Kimenet" xfId="19" builtinId="21"/>
    <cellStyle name="Normál" xfId="0" builtinId="0"/>
    <cellStyle name="személyi fejléc" xfId="9" xr:uid="{00000000-0005-0000-0000-00000D000000}"/>
    <cellStyle name="Személyi sima" xfId="10" xr:uid="{00000000-0005-0000-0000-00000E000000}"/>
    <cellStyle name="szolgáltatás cím" xfId="11" xr:uid="{00000000-0005-0000-0000-00000F000000}"/>
    <cellStyle name="Szolgáltatás stílus" xfId="12" xr:uid="{00000000-0005-0000-0000-000010000000}"/>
    <cellStyle name="Táblázat cím" xfId="8" xr:uid="{00000000-0005-0000-0000-000011000000}"/>
    <cellStyle name="Teljes összeg" xfId="15" xr:uid="{00000000-0005-0000-0000-000012000000}"/>
    <cellStyle name="Teljes összeg jó" xfId="18" xr:uid="{00000000-0005-0000-0000-000013000000}"/>
  </cellStyles>
  <dxfs count="0"/>
  <tableStyles count="0" defaultTableStyle="TableStyleMedium2" defaultPivotStyle="PivotStyleLight16"/>
  <colors>
    <mruColors>
      <color rgb="FFEDD3EC"/>
      <color rgb="FFFFCC99"/>
      <color rgb="FFF7F9D3"/>
      <color rgb="FFFFFFCC"/>
      <color rgb="FF9DEBA1"/>
      <color rgb="FFC36FC1"/>
      <color rgb="FF52DC59"/>
      <color rgb="FF28C630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8" zoomScaleNormal="100" zoomScaleSheetLayoutView="100" workbookViewId="0">
      <selection activeCell="B22" sqref="B22"/>
    </sheetView>
  </sheetViews>
  <sheetFormatPr defaultColWidth="9.109375" defaultRowHeight="14.4"/>
  <cols>
    <col min="1" max="1" width="55.33203125" customWidth="1"/>
    <col min="2" max="2" width="15.109375" customWidth="1"/>
    <col min="3" max="3" width="14.88671875" customWidth="1"/>
    <col min="4" max="4" width="13.5546875" customWidth="1"/>
    <col min="5" max="5" width="19" customWidth="1"/>
    <col min="6" max="6" width="51" bestFit="1" customWidth="1"/>
    <col min="7" max="7" width="28.44140625" customWidth="1"/>
  </cols>
  <sheetData>
    <row r="1" spans="1:8" ht="21" customHeight="1">
      <c r="A1" s="71" t="s">
        <v>26</v>
      </c>
      <c r="B1" s="71"/>
      <c r="C1" s="71"/>
      <c r="D1" s="71"/>
      <c r="E1" s="71"/>
      <c r="F1" s="71"/>
      <c r="G1" s="71"/>
    </row>
    <row r="2" spans="1:8" ht="16.95" customHeight="1">
      <c r="A2" s="72" t="s">
        <v>19</v>
      </c>
      <c r="B2" s="73"/>
      <c r="C2" s="73"/>
      <c r="D2" s="73"/>
      <c r="E2" s="73"/>
      <c r="F2" s="73"/>
      <c r="G2" s="74"/>
    </row>
    <row r="3" spans="1:8" ht="17.25" customHeight="1">
      <c r="A3" s="4" t="s">
        <v>13</v>
      </c>
      <c r="B3" s="75"/>
      <c r="C3" s="76"/>
      <c r="D3" s="76"/>
      <c r="E3" s="76"/>
      <c r="F3" s="76"/>
      <c r="G3" s="77"/>
      <c r="H3" s="2"/>
    </row>
    <row r="4" spans="1:8" ht="17.25" customHeight="1">
      <c r="A4" s="4" t="s">
        <v>14</v>
      </c>
      <c r="B4" s="78"/>
      <c r="C4" s="76"/>
      <c r="D4" s="76"/>
      <c r="E4" s="76"/>
      <c r="F4" s="76"/>
      <c r="G4" s="77"/>
    </row>
    <row r="5" spans="1:8" ht="17.25" customHeight="1">
      <c r="A5" s="4" t="s">
        <v>20</v>
      </c>
      <c r="B5" s="79"/>
      <c r="C5" s="80"/>
      <c r="D5" s="80"/>
      <c r="E5" s="80"/>
      <c r="F5" s="80"/>
      <c r="G5" s="81"/>
    </row>
    <row r="6" spans="1:8" ht="17.25" customHeight="1">
      <c r="A6" s="4" t="s">
        <v>21</v>
      </c>
      <c r="B6" s="79"/>
      <c r="C6" s="80"/>
      <c r="D6" s="80"/>
      <c r="E6" s="80"/>
      <c r="F6" s="80"/>
      <c r="G6" s="81"/>
      <c r="H6" s="2"/>
    </row>
    <row r="7" spans="1:8">
      <c r="A7" s="68"/>
      <c r="B7" s="68"/>
      <c r="C7" s="68"/>
      <c r="D7" s="68"/>
      <c r="E7" s="68"/>
      <c r="F7" s="68"/>
      <c r="G7" s="5"/>
    </row>
    <row r="8" spans="1:8">
      <c r="A8" s="6" t="s">
        <v>24</v>
      </c>
      <c r="B8" s="69">
        <f>SUM(E14,E20,E26,E37)</f>
        <v>0</v>
      </c>
      <c r="C8" s="69"/>
      <c r="D8" s="7"/>
      <c r="E8" s="7"/>
      <c r="F8" s="8"/>
      <c r="G8" s="9"/>
    </row>
    <row r="9" spans="1:8" ht="12" customHeight="1">
      <c r="A9" s="70"/>
      <c r="B9" s="70"/>
      <c r="C9" s="70"/>
      <c r="D9" s="70"/>
      <c r="E9" s="70"/>
      <c r="F9" s="70"/>
      <c r="G9" s="10"/>
    </row>
    <row r="10" spans="1:8" ht="47.25" customHeight="1">
      <c r="A10" s="11" t="s">
        <v>15</v>
      </c>
      <c r="B10" s="12" t="s">
        <v>1</v>
      </c>
      <c r="C10" s="12" t="s">
        <v>2</v>
      </c>
      <c r="D10" s="12" t="s">
        <v>22</v>
      </c>
      <c r="E10" s="12" t="s">
        <v>3</v>
      </c>
      <c r="F10" s="66" t="s">
        <v>30</v>
      </c>
      <c r="G10" s="13" t="s">
        <v>29</v>
      </c>
    </row>
    <row r="11" spans="1:8" ht="16.5" customHeight="1">
      <c r="A11" s="65" t="s">
        <v>28</v>
      </c>
      <c r="B11" s="14"/>
      <c r="C11" s="15"/>
      <c r="D11" s="16"/>
      <c r="E11" s="15">
        <f>B11*(C11+D11)</f>
        <v>0</v>
      </c>
      <c r="F11" s="17"/>
      <c r="G11" s="18"/>
      <c r="H11" s="3"/>
    </row>
    <row r="12" spans="1:8">
      <c r="A12" s="65" t="s">
        <v>28</v>
      </c>
      <c r="B12" s="20"/>
      <c r="C12" s="21"/>
      <c r="D12" s="22"/>
      <c r="E12" s="15">
        <f t="shared" ref="E12:E13" si="0">B12*(C12+D12)</f>
        <v>0</v>
      </c>
      <c r="F12" s="23"/>
      <c r="G12" s="24"/>
    </row>
    <row r="13" spans="1:8">
      <c r="A13" s="19"/>
      <c r="B13" s="25"/>
      <c r="C13" s="26"/>
      <c r="D13" s="27"/>
      <c r="E13" s="15">
        <f t="shared" si="0"/>
        <v>0</v>
      </c>
      <c r="F13" s="24"/>
      <c r="G13" s="28"/>
    </row>
    <row r="14" spans="1:8">
      <c r="A14" s="29" t="s">
        <v>8</v>
      </c>
      <c r="B14" s="30"/>
      <c r="C14" s="31"/>
      <c r="D14" s="30"/>
      <c r="E14" s="32">
        <f>SUM(E11:E13)</f>
        <v>0</v>
      </c>
      <c r="F14" s="10"/>
      <c r="G14" s="33"/>
    </row>
    <row r="15" spans="1:8">
      <c r="A15" s="34"/>
      <c r="B15" s="10"/>
      <c r="C15" s="35"/>
      <c r="D15" s="10"/>
      <c r="E15" s="35"/>
      <c r="F15" s="10"/>
      <c r="G15" s="10"/>
    </row>
    <row r="16" spans="1:8" ht="28.8">
      <c r="A16" s="36" t="s">
        <v>0</v>
      </c>
      <c r="B16" s="37" t="s">
        <v>4</v>
      </c>
      <c r="C16" s="37" t="s">
        <v>6</v>
      </c>
      <c r="D16" s="37" t="s">
        <v>5</v>
      </c>
      <c r="E16" s="38" t="s">
        <v>3</v>
      </c>
      <c r="F16" s="67" t="s">
        <v>31</v>
      </c>
      <c r="G16" s="10"/>
    </row>
    <row r="17" spans="1:7">
      <c r="A17" s="64" t="s">
        <v>27</v>
      </c>
      <c r="B17" s="14"/>
      <c r="C17" s="39"/>
      <c r="D17" s="40">
        <f>C17*0.27</f>
        <v>0</v>
      </c>
      <c r="E17" s="39">
        <f>(D17+C17)*B17</f>
        <v>0</v>
      </c>
      <c r="F17" s="41"/>
      <c r="G17" s="42"/>
    </row>
    <row r="18" spans="1:7">
      <c r="A18" s="64" t="s">
        <v>27</v>
      </c>
      <c r="B18" s="20"/>
      <c r="C18" s="26"/>
      <c r="D18" s="21">
        <f t="shared" ref="D18:D19" si="1">C18*0.27</f>
        <v>0</v>
      </c>
      <c r="E18" s="21">
        <f t="shared" ref="E18:E19" si="2">(D18+C18)*B18</f>
        <v>0</v>
      </c>
      <c r="F18" s="24"/>
      <c r="G18" s="42"/>
    </row>
    <row r="19" spans="1:7">
      <c r="A19" s="43"/>
      <c r="B19" s="44"/>
      <c r="C19" s="26"/>
      <c r="D19" s="26">
        <f t="shared" si="1"/>
        <v>0</v>
      </c>
      <c r="E19" s="26">
        <f t="shared" si="2"/>
        <v>0</v>
      </c>
      <c r="F19" s="28"/>
      <c r="G19" s="10"/>
    </row>
    <row r="20" spans="1:7">
      <c r="A20" s="36" t="s">
        <v>7</v>
      </c>
      <c r="B20" s="37"/>
      <c r="C20" s="45"/>
      <c r="D20" s="37"/>
      <c r="E20" s="46">
        <f>SUM(E17:E19)</f>
        <v>0</v>
      </c>
      <c r="F20" s="33"/>
      <c r="G20" s="10"/>
    </row>
    <row r="21" spans="1:7">
      <c r="A21" s="34"/>
      <c r="B21" s="10"/>
      <c r="C21" s="35"/>
      <c r="D21" s="10"/>
      <c r="E21" s="35"/>
      <c r="F21" s="10"/>
      <c r="G21" s="10"/>
    </row>
    <row r="22" spans="1:7" ht="30.75" customHeight="1">
      <c r="A22" s="47" t="s">
        <v>32</v>
      </c>
      <c r="B22" s="48" t="s">
        <v>4</v>
      </c>
      <c r="C22" s="48" t="s">
        <v>6</v>
      </c>
      <c r="D22" s="48" t="s">
        <v>5</v>
      </c>
      <c r="E22" s="49" t="s">
        <v>3</v>
      </c>
      <c r="F22" s="50" t="s">
        <v>23</v>
      </c>
      <c r="G22" s="10"/>
    </row>
    <row r="23" spans="1:7">
      <c r="A23" s="64" t="s">
        <v>27</v>
      </c>
      <c r="B23" s="51"/>
      <c r="C23" s="15"/>
      <c r="D23" s="39">
        <f>C23*0.27</f>
        <v>0</v>
      </c>
      <c r="E23" s="39">
        <f>(D23+C23)*B23</f>
        <v>0</v>
      </c>
      <c r="F23" s="52"/>
      <c r="G23" s="42"/>
    </row>
    <row r="24" spans="1:7">
      <c r="A24" s="64" t="s">
        <v>27</v>
      </c>
      <c r="B24" s="20"/>
      <c r="C24" s="21"/>
      <c r="D24" s="27">
        <f t="shared" ref="D24:D25" si="3">C24*0.27</f>
        <v>0</v>
      </c>
      <c r="E24" s="21">
        <f t="shared" ref="E24:E25" si="4">(D24+C24)*B24</f>
        <v>0</v>
      </c>
      <c r="F24" s="53"/>
      <c r="G24" s="42"/>
    </row>
    <row r="25" spans="1:7">
      <c r="A25" s="19"/>
      <c r="B25" s="25"/>
      <c r="C25" s="16"/>
      <c r="D25" s="26">
        <f t="shared" si="3"/>
        <v>0</v>
      </c>
      <c r="E25" s="54">
        <f t="shared" si="4"/>
        <v>0</v>
      </c>
      <c r="F25" s="20"/>
      <c r="G25" s="10"/>
    </row>
    <row r="26" spans="1:7">
      <c r="A26" s="55" t="s">
        <v>9</v>
      </c>
      <c r="B26" s="56"/>
      <c r="C26" s="56"/>
      <c r="D26" s="56"/>
      <c r="E26" s="57">
        <f>SUM(E23:E25)</f>
        <v>0</v>
      </c>
      <c r="F26" s="33"/>
      <c r="G26" s="10"/>
    </row>
    <row r="27" spans="1:7">
      <c r="A27" s="58"/>
      <c r="B27" s="10"/>
      <c r="C27" s="10"/>
      <c r="D27" s="10"/>
      <c r="E27" s="10"/>
      <c r="F27" s="10"/>
      <c r="G27" s="10"/>
    </row>
    <row r="28" spans="1:7">
      <c r="A28" s="83" t="s">
        <v>11</v>
      </c>
      <c r="B28" s="84" t="s">
        <v>4</v>
      </c>
      <c r="C28" s="84" t="s">
        <v>10</v>
      </c>
      <c r="D28" s="84" t="s">
        <v>5</v>
      </c>
      <c r="E28" s="85" t="s">
        <v>3</v>
      </c>
      <c r="F28" s="86" t="s">
        <v>23</v>
      </c>
      <c r="G28" s="10"/>
    </row>
    <row r="29" spans="1:7">
      <c r="A29" s="64" t="s">
        <v>27</v>
      </c>
      <c r="B29" s="59"/>
      <c r="C29" s="40"/>
      <c r="D29" s="39">
        <f>C29*0.27</f>
        <v>0</v>
      </c>
      <c r="E29" s="39">
        <f>(D29+C29)*B29</f>
        <v>0</v>
      </c>
      <c r="F29" s="14"/>
      <c r="G29" s="10"/>
    </row>
    <row r="30" spans="1:7">
      <c r="A30" s="64" t="s">
        <v>27</v>
      </c>
      <c r="B30" s="53"/>
      <c r="C30" s="26"/>
      <c r="D30" s="22">
        <f t="shared" ref="D30:D36" si="5">C30*0.27</f>
        <v>0</v>
      </c>
      <c r="E30" s="21">
        <f t="shared" ref="E30:E36" si="6">(D30+C30)*B30</f>
        <v>0</v>
      </c>
      <c r="F30" s="24"/>
      <c r="G30" s="10"/>
    </row>
    <row r="31" spans="1:7">
      <c r="A31" s="60"/>
      <c r="B31" s="53"/>
      <c r="C31" s="21"/>
      <c r="D31" s="54">
        <f t="shared" si="5"/>
        <v>0</v>
      </c>
      <c r="E31" s="21">
        <f t="shared" si="6"/>
        <v>0</v>
      </c>
      <c r="F31" s="20"/>
      <c r="G31" s="10"/>
    </row>
    <row r="32" spans="1:7">
      <c r="A32" s="61"/>
      <c r="B32" s="52"/>
      <c r="C32" s="21"/>
      <c r="D32" s="27">
        <f t="shared" si="5"/>
        <v>0</v>
      </c>
      <c r="E32" s="21">
        <f t="shared" si="6"/>
        <v>0</v>
      </c>
      <c r="F32" s="20"/>
      <c r="G32" s="10"/>
    </row>
    <row r="33" spans="1:7">
      <c r="A33" s="61"/>
      <c r="B33" s="53"/>
      <c r="C33" s="40"/>
      <c r="D33" s="27">
        <f t="shared" si="5"/>
        <v>0</v>
      </c>
      <c r="E33" s="21">
        <f t="shared" si="6"/>
        <v>0</v>
      </c>
      <c r="F33" s="20"/>
      <c r="G33" s="10"/>
    </row>
    <row r="34" spans="1:7">
      <c r="A34" s="62"/>
      <c r="B34" s="25"/>
      <c r="C34" s="21"/>
      <c r="D34" s="27">
        <f t="shared" si="5"/>
        <v>0</v>
      </c>
      <c r="E34" s="21">
        <f t="shared" si="6"/>
        <v>0</v>
      </c>
      <c r="F34" s="20"/>
      <c r="G34" s="10"/>
    </row>
    <row r="35" spans="1:7">
      <c r="A35" s="63"/>
      <c r="B35" s="20"/>
      <c r="C35" s="22"/>
      <c r="D35" s="22">
        <f t="shared" si="5"/>
        <v>0</v>
      </c>
      <c r="E35" s="21">
        <f t="shared" si="6"/>
        <v>0</v>
      </c>
      <c r="F35" s="20"/>
      <c r="G35" s="10"/>
    </row>
    <row r="36" spans="1:7">
      <c r="A36" s="60"/>
      <c r="B36" s="44"/>
      <c r="C36" s="27"/>
      <c r="D36" s="27">
        <f t="shared" si="5"/>
        <v>0</v>
      </c>
      <c r="E36" s="26">
        <f t="shared" si="6"/>
        <v>0</v>
      </c>
      <c r="F36" s="24"/>
      <c r="G36" s="10"/>
    </row>
    <row r="37" spans="1:7">
      <c r="A37" s="87" t="s">
        <v>12</v>
      </c>
      <c r="B37" s="88"/>
      <c r="C37" s="88"/>
      <c r="D37" s="88"/>
      <c r="E37" s="89">
        <f>SUM(E29:E36)</f>
        <v>0</v>
      </c>
      <c r="F37" s="10"/>
      <c r="G37" s="10"/>
    </row>
    <row r="38" spans="1:7">
      <c r="A38" s="58"/>
      <c r="B38" s="10"/>
      <c r="C38" s="10"/>
      <c r="D38" s="10"/>
      <c r="E38" s="10"/>
      <c r="F38" s="10"/>
      <c r="G38" s="10"/>
    </row>
    <row r="40" spans="1:7">
      <c r="A40" s="1"/>
    </row>
  </sheetData>
  <mergeCells count="9">
    <mergeCell ref="A7:F7"/>
    <mergeCell ref="B8:C8"/>
    <mergeCell ref="A9:F9"/>
    <mergeCell ref="A1:G1"/>
    <mergeCell ref="A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headerFooter>
    <oddHeader>&amp;L
&amp;CUD-IMPACT PROGRAM</oddHeader>
    <oddFooter>&amp;C2024/2025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zoomScaleNormal="100" zoomScaleSheetLayoutView="100" workbookViewId="0">
      <selection activeCell="B8" sqref="B8:C8"/>
    </sheetView>
  </sheetViews>
  <sheetFormatPr defaultColWidth="9.109375" defaultRowHeight="14.4"/>
  <cols>
    <col min="1" max="1" width="44.109375" customWidth="1"/>
    <col min="2" max="2" width="15.109375" customWidth="1"/>
    <col min="3" max="3" width="14.88671875" customWidth="1"/>
    <col min="4" max="4" width="13.5546875" customWidth="1"/>
    <col min="5" max="5" width="19" customWidth="1"/>
    <col min="6" max="6" width="51" bestFit="1" customWidth="1"/>
    <col min="7" max="7" width="24.5546875" customWidth="1"/>
  </cols>
  <sheetData>
    <row r="1" spans="1:8" ht="21" customHeight="1">
      <c r="A1" s="71" t="str">
        <f>Összesített!A1</f>
        <v>3. sz. űrlap - Az UD IMPACT projekt megvalósítására igényelt támogatás tervezett felhasználása</v>
      </c>
      <c r="B1" s="71"/>
      <c r="C1" s="71"/>
      <c r="D1" s="71"/>
      <c r="E1" s="71"/>
      <c r="F1" s="71"/>
      <c r="G1" s="71"/>
    </row>
    <row r="2" spans="1:8" ht="16.95" customHeight="1">
      <c r="A2" s="72" t="s">
        <v>17</v>
      </c>
      <c r="B2" s="73"/>
      <c r="C2" s="73"/>
      <c r="D2" s="73"/>
      <c r="E2" s="73"/>
      <c r="F2" s="73"/>
      <c r="G2" s="74"/>
    </row>
    <row r="3" spans="1:8" ht="17.25" customHeight="1">
      <c r="A3" s="4" t="s">
        <v>13</v>
      </c>
      <c r="B3" s="78">
        <f>Összesített!B3</f>
        <v>0</v>
      </c>
      <c r="C3" s="76"/>
      <c r="D3" s="76"/>
      <c r="E3" s="76"/>
      <c r="F3" s="76"/>
      <c r="G3" s="77"/>
      <c r="H3" s="2"/>
    </row>
    <row r="4" spans="1:8" ht="17.25" customHeight="1">
      <c r="A4" s="4" t="s">
        <v>14</v>
      </c>
      <c r="B4" s="78">
        <f>Összesített!B4</f>
        <v>0</v>
      </c>
      <c r="C4" s="76"/>
      <c r="D4" s="76"/>
      <c r="E4" s="76"/>
      <c r="F4" s="76"/>
      <c r="G4" s="77"/>
    </row>
    <row r="5" spans="1:8" ht="17.25" customHeight="1">
      <c r="A5" s="4" t="s">
        <v>20</v>
      </c>
      <c r="B5" s="79"/>
      <c r="C5" s="80"/>
      <c r="D5" s="80"/>
      <c r="E5" s="80"/>
      <c r="F5" s="80"/>
      <c r="G5" s="81"/>
    </row>
    <row r="6" spans="1:8" ht="17.25" customHeight="1">
      <c r="A6" s="4" t="s">
        <v>21</v>
      </c>
      <c r="B6" s="82"/>
      <c r="C6" s="80"/>
      <c r="D6" s="80"/>
      <c r="E6" s="80"/>
      <c r="F6" s="80"/>
      <c r="G6" s="81"/>
      <c r="H6" s="2"/>
    </row>
    <row r="7" spans="1:8">
      <c r="A7" s="68"/>
      <c r="B7" s="68"/>
      <c r="C7" s="68"/>
      <c r="D7" s="68"/>
      <c r="E7" s="68"/>
      <c r="F7" s="68"/>
      <c r="G7" s="5"/>
    </row>
    <row r="8" spans="1:8" ht="28.8">
      <c r="A8" s="6" t="s">
        <v>16</v>
      </c>
      <c r="B8" s="69">
        <f>SUM(E14,E20,E26,E37)</f>
        <v>0</v>
      </c>
      <c r="C8" s="69"/>
      <c r="D8" s="7"/>
      <c r="E8" s="7"/>
      <c r="F8" s="8"/>
      <c r="G8" s="9"/>
    </row>
    <row r="9" spans="1:8" ht="12" customHeight="1">
      <c r="A9" s="70"/>
      <c r="B9" s="70"/>
      <c r="C9" s="70"/>
      <c r="D9" s="70"/>
      <c r="E9" s="70"/>
      <c r="F9" s="70"/>
      <c r="G9" s="10"/>
    </row>
    <row r="10" spans="1:8" ht="40.200000000000003" customHeight="1">
      <c r="A10" s="11" t="s">
        <v>15</v>
      </c>
      <c r="B10" s="12" t="s">
        <v>1</v>
      </c>
      <c r="C10" s="12" t="s">
        <v>2</v>
      </c>
      <c r="D10" s="12" t="s">
        <v>22</v>
      </c>
      <c r="E10" s="12" t="s">
        <v>3</v>
      </c>
      <c r="F10" s="66" t="s">
        <v>30</v>
      </c>
      <c r="G10" s="13" t="s">
        <v>29</v>
      </c>
    </row>
    <row r="11" spans="1:8" ht="28.8">
      <c r="A11" s="65" t="s">
        <v>28</v>
      </c>
      <c r="B11" s="14"/>
      <c r="C11" s="15"/>
      <c r="D11" s="16"/>
      <c r="E11" s="15">
        <f>B11*(C11+D11)</f>
        <v>0</v>
      </c>
      <c r="F11" s="17"/>
      <c r="G11" s="18"/>
      <c r="H11" s="3"/>
    </row>
    <row r="12" spans="1:8" ht="28.8">
      <c r="A12" s="65" t="s">
        <v>28</v>
      </c>
      <c r="B12" s="20"/>
      <c r="C12" s="21"/>
      <c r="D12" s="22"/>
      <c r="E12" s="15">
        <f t="shared" ref="E12:E13" si="0">B12*(C12+D12)</f>
        <v>0</v>
      </c>
      <c r="F12" s="23"/>
      <c r="G12" s="24"/>
    </row>
    <row r="13" spans="1:8">
      <c r="A13" s="19"/>
      <c r="B13" s="25"/>
      <c r="C13" s="26"/>
      <c r="D13" s="27"/>
      <c r="E13" s="15">
        <f t="shared" si="0"/>
        <v>0</v>
      </c>
      <c r="F13" s="24"/>
      <c r="G13" s="28"/>
    </row>
    <row r="14" spans="1:8">
      <c r="A14" s="29" t="s">
        <v>8</v>
      </c>
      <c r="B14" s="30"/>
      <c r="C14" s="31"/>
      <c r="D14" s="30"/>
      <c r="E14" s="32">
        <f>SUM(E11:E13)</f>
        <v>0</v>
      </c>
      <c r="F14" s="10"/>
      <c r="G14" s="33"/>
    </row>
    <row r="15" spans="1:8">
      <c r="A15" s="34"/>
      <c r="B15" s="10"/>
      <c r="C15" s="35"/>
      <c r="D15" s="10"/>
      <c r="E15" s="35"/>
      <c r="F15" s="10"/>
      <c r="G15" s="10"/>
    </row>
    <row r="16" spans="1:8" ht="28.8">
      <c r="A16" s="36" t="s">
        <v>0</v>
      </c>
      <c r="B16" s="37" t="s">
        <v>4</v>
      </c>
      <c r="C16" s="37" t="s">
        <v>6</v>
      </c>
      <c r="D16" s="37" t="s">
        <v>5</v>
      </c>
      <c r="E16" s="38" t="s">
        <v>3</v>
      </c>
      <c r="F16" s="67" t="s">
        <v>31</v>
      </c>
      <c r="G16" s="10"/>
    </row>
    <row r="17" spans="1:7">
      <c r="A17" s="64" t="s">
        <v>27</v>
      </c>
      <c r="B17" s="14"/>
      <c r="C17" s="39"/>
      <c r="D17" s="40">
        <f>C17*0.27</f>
        <v>0</v>
      </c>
      <c r="E17" s="39">
        <f>(D17+C17)*B17</f>
        <v>0</v>
      </c>
      <c r="F17" s="41"/>
      <c r="G17" s="42"/>
    </row>
    <row r="18" spans="1:7">
      <c r="A18" s="64" t="s">
        <v>27</v>
      </c>
      <c r="B18" s="20"/>
      <c r="C18" s="26"/>
      <c r="D18" s="21">
        <f t="shared" ref="D18:D19" si="1">C18*0.27</f>
        <v>0</v>
      </c>
      <c r="E18" s="21">
        <f t="shared" ref="E18:E19" si="2">(D18+C18)*B18</f>
        <v>0</v>
      </c>
      <c r="F18" s="24"/>
      <c r="G18" s="42"/>
    </row>
    <row r="19" spans="1:7">
      <c r="A19" s="43"/>
      <c r="B19" s="44"/>
      <c r="C19" s="26"/>
      <c r="D19" s="26">
        <f t="shared" si="1"/>
        <v>0</v>
      </c>
      <c r="E19" s="26">
        <f t="shared" si="2"/>
        <v>0</v>
      </c>
      <c r="F19" s="28"/>
      <c r="G19" s="10"/>
    </row>
    <row r="20" spans="1:7">
      <c r="A20" s="36" t="s">
        <v>7</v>
      </c>
      <c r="B20" s="37"/>
      <c r="C20" s="45"/>
      <c r="D20" s="37"/>
      <c r="E20" s="46">
        <f>SUM(E17:E19)</f>
        <v>0</v>
      </c>
      <c r="F20" s="33"/>
      <c r="G20" s="10"/>
    </row>
    <row r="21" spans="1:7">
      <c r="A21" s="34"/>
      <c r="B21" s="10"/>
      <c r="C21" s="35"/>
      <c r="D21" s="10"/>
      <c r="E21" s="35"/>
      <c r="F21" s="10"/>
      <c r="G21" s="10"/>
    </row>
    <row r="22" spans="1:7" ht="42">
      <c r="A22" s="47" t="s">
        <v>32</v>
      </c>
      <c r="B22" s="48" t="s">
        <v>4</v>
      </c>
      <c r="C22" s="48" t="s">
        <v>6</v>
      </c>
      <c r="D22" s="48" t="s">
        <v>5</v>
      </c>
      <c r="E22" s="49" t="s">
        <v>3</v>
      </c>
      <c r="F22" s="50" t="s">
        <v>23</v>
      </c>
      <c r="G22" s="10"/>
    </row>
    <row r="23" spans="1:7">
      <c r="A23" s="64" t="s">
        <v>27</v>
      </c>
      <c r="B23" s="51"/>
      <c r="C23" s="15"/>
      <c r="D23" s="39">
        <f>C23*0.27</f>
        <v>0</v>
      </c>
      <c r="E23" s="39">
        <f>(D23+C23)*B23</f>
        <v>0</v>
      </c>
      <c r="F23" s="52"/>
      <c r="G23" s="42"/>
    </row>
    <row r="24" spans="1:7">
      <c r="A24" s="64" t="s">
        <v>27</v>
      </c>
      <c r="B24" s="20"/>
      <c r="C24" s="21"/>
      <c r="D24" s="27">
        <f t="shared" ref="D24:D25" si="3">C24*0.27</f>
        <v>0</v>
      </c>
      <c r="E24" s="21">
        <f t="shared" ref="E24:E25" si="4">(D24+C24)*B24</f>
        <v>0</v>
      </c>
      <c r="F24" s="53"/>
      <c r="G24" s="42"/>
    </row>
    <row r="25" spans="1:7">
      <c r="A25" s="19"/>
      <c r="B25" s="25"/>
      <c r="C25" s="16"/>
      <c r="D25" s="26">
        <f t="shared" si="3"/>
        <v>0</v>
      </c>
      <c r="E25" s="54">
        <f t="shared" si="4"/>
        <v>0</v>
      </c>
      <c r="F25" s="20"/>
      <c r="G25" s="10"/>
    </row>
    <row r="26" spans="1:7">
      <c r="A26" s="55" t="s">
        <v>9</v>
      </c>
      <c r="B26" s="56"/>
      <c r="C26" s="56"/>
      <c r="D26" s="56"/>
      <c r="E26" s="57">
        <f>SUM(E23:E25)</f>
        <v>0</v>
      </c>
      <c r="F26" s="33"/>
      <c r="G26" s="10"/>
    </row>
    <row r="27" spans="1:7">
      <c r="A27" s="58"/>
      <c r="B27" s="10"/>
      <c r="C27" s="10"/>
      <c r="D27" s="10"/>
      <c r="E27" s="10"/>
      <c r="F27" s="10"/>
      <c r="G27" s="10"/>
    </row>
    <row r="28" spans="1:7">
      <c r="A28" s="83" t="s">
        <v>11</v>
      </c>
      <c r="B28" s="84" t="s">
        <v>4</v>
      </c>
      <c r="C28" s="84" t="s">
        <v>10</v>
      </c>
      <c r="D28" s="84" t="s">
        <v>5</v>
      </c>
      <c r="E28" s="85" t="s">
        <v>3</v>
      </c>
      <c r="F28" s="86" t="s">
        <v>23</v>
      </c>
      <c r="G28" s="10"/>
    </row>
    <row r="29" spans="1:7">
      <c r="A29" s="64" t="s">
        <v>27</v>
      </c>
      <c r="B29" s="59"/>
      <c r="C29" s="40"/>
      <c r="D29" s="39">
        <f>C29*0.27</f>
        <v>0</v>
      </c>
      <c r="E29" s="39">
        <f>(D29+C29)*B29</f>
        <v>0</v>
      </c>
      <c r="F29" s="14"/>
      <c r="G29" s="10"/>
    </row>
    <row r="30" spans="1:7">
      <c r="A30" s="64" t="s">
        <v>27</v>
      </c>
      <c r="B30" s="53"/>
      <c r="C30" s="26"/>
      <c r="D30" s="22">
        <f t="shared" ref="D30:D36" si="5">C30*0.27</f>
        <v>0</v>
      </c>
      <c r="E30" s="21">
        <f t="shared" ref="E30:E36" si="6">(D30+C30)*B30</f>
        <v>0</v>
      </c>
      <c r="F30" s="24"/>
      <c r="G30" s="10"/>
    </row>
    <row r="31" spans="1:7">
      <c r="A31" s="60"/>
      <c r="B31" s="53"/>
      <c r="C31" s="21"/>
      <c r="D31" s="54">
        <f t="shared" si="5"/>
        <v>0</v>
      </c>
      <c r="E31" s="21">
        <f t="shared" si="6"/>
        <v>0</v>
      </c>
      <c r="F31" s="20"/>
      <c r="G31" s="10"/>
    </row>
    <row r="32" spans="1:7">
      <c r="A32" s="61"/>
      <c r="B32" s="52"/>
      <c r="C32" s="21"/>
      <c r="D32" s="27">
        <f t="shared" si="5"/>
        <v>0</v>
      </c>
      <c r="E32" s="21">
        <f t="shared" si="6"/>
        <v>0</v>
      </c>
      <c r="F32" s="20"/>
      <c r="G32" s="10"/>
    </row>
    <row r="33" spans="1:7">
      <c r="A33" s="61"/>
      <c r="B33" s="53"/>
      <c r="C33" s="40"/>
      <c r="D33" s="27">
        <f t="shared" si="5"/>
        <v>0</v>
      </c>
      <c r="E33" s="21">
        <f t="shared" si="6"/>
        <v>0</v>
      </c>
      <c r="F33" s="20"/>
      <c r="G33" s="10"/>
    </row>
    <row r="34" spans="1:7">
      <c r="A34" s="62"/>
      <c r="B34" s="25"/>
      <c r="C34" s="21"/>
      <c r="D34" s="27">
        <f t="shared" si="5"/>
        <v>0</v>
      </c>
      <c r="E34" s="21">
        <f t="shared" si="6"/>
        <v>0</v>
      </c>
      <c r="F34" s="20"/>
      <c r="G34" s="10"/>
    </row>
    <row r="35" spans="1:7">
      <c r="A35" s="63"/>
      <c r="B35" s="20"/>
      <c r="C35" s="22"/>
      <c r="D35" s="22">
        <f t="shared" si="5"/>
        <v>0</v>
      </c>
      <c r="E35" s="21">
        <f t="shared" si="6"/>
        <v>0</v>
      </c>
      <c r="F35" s="20"/>
      <c r="G35" s="10"/>
    </row>
    <row r="36" spans="1:7">
      <c r="A36" s="60"/>
      <c r="B36" s="44"/>
      <c r="C36" s="27"/>
      <c r="D36" s="27">
        <f t="shared" si="5"/>
        <v>0</v>
      </c>
      <c r="E36" s="26">
        <f t="shared" si="6"/>
        <v>0</v>
      </c>
      <c r="F36" s="24"/>
      <c r="G36" s="10"/>
    </row>
    <row r="37" spans="1:7">
      <c r="A37" s="87" t="s">
        <v>12</v>
      </c>
      <c r="B37" s="88"/>
      <c r="C37" s="88"/>
      <c r="D37" s="88"/>
      <c r="E37" s="89">
        <f>SUM(E29:E36)</f>
        <v>0</v>
      </c>
      <c r="F37" s="10"/>
      <c r="G37" s="10"/>
    </row>
    <row r="38" spans="1:7">
      <c r="A38" s="58"/>
      <c r="B38" s="10"/>
      <c r="C38" s="10"/>
      <c r="D38" s="10"/>
      <c r="E38" s="10"/>
      <c r="F38" s="10"/>
      <c r="G38" s="10"/>
    </row>
    <row r="42" spans="1:7">
      <c r="A42" s="1"/>
    </row>
  </sheetData>
  <mergeCells count="9">
    <mergeCell ref="A1:G1"/>
    <mergeCell ref="A2:G2"/>
    <mergeCell ref="A7:F7"/>
    <mergeCell ref="A9:F9"/>
    <mergeCell ref="B3:G3"/>
    <mergeCell ref="B4:G4"/>
    <mergeCell ref="B8:C8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headerFooter>
    <oddHeader>&amp;L
&amp;CUD-IMPACT PROGRAM</oddHeader>
    <oddFooter>&amp;C2024/2025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zoomScaleNormal="100" zoomScaleSheetLayoutView="100" workbookViewId="0">
      <selection activeCell="I14" sqref="I14"/>
    </sheetView>
  </sheetViews>
  <sheetFormatPr defaultColWidth="9.109375" defaultRowHeight="14.4"/>
  <cols>
    <col min="1" max="1" width="44.109375" customWidth="1"/>
    <col min="2" max="2" width="15.109375" customWidth="1"/>
    <col min="3" max="3" width="14.88671875" customWidth="1"/>
    <col min="4" max="4" width="13.5546875" customWidth="1"/>
    <col min="5" max="5" width="19" customWidth="1"/>
    <col min="6" max="6" width="51" bestFit="1" customWidth="1"/>
    <col min="7" max="7" width="24.5546875" customWidth="1"/>
  </cols>
  <sheetData>
    <row r="1" spans="1:8" ht="21" customHeight="1">
      <c r="A1" s="71" t="str">
        <f>Összesített!A1</f>
        <v>3. sz. űrlap - Az UD IMPACT projekt megvalósítására igényelt támogatás tervezett felhasználása</v>
      </c>
      <c r="B1" s="71"/>
      <c r="C1" s="71"/>
      <c r="D1" s="71"/>
      <c r="E1" s="71"/>
      <c r="F1" s="71"/>
      <c r="G1" s="71"/>
    </row>
    <row r="2" spans="1:8" ht="16.95" customHeight="1">
      <c r="A2" s="72" t="s">
        <v>18</v>
      </c>
      <c r="B2" s="73"/>
      <c r="C2" s="73"/>
      <c r="D2" s="73"/>
      <c r="E2" s="73"/>
      <c r="F2" s="73"/>
      <c r="G2" s="74"/>
    </row>
    <row r="3" spans="1:8" ht="17.25" customHeight="1">
      <c r="A3" s="4" t="s">
        <v>13</v>
      </c>
      <c r="B3" s="78">
        <f>Összesített!B3</f>
        <v>0</v>
      </c>
      <c r="C3" s="76"/>
      <c r="D3" s="76"/>
      <c r="E3" s="76"/>
      <c r="F3" s="76"/>
      <c r="G3" s="77"/>
      <c r="H3" s="2"/>
    </row>
    <row r="4" spans="1:8" ht="17.25" customHeight="1">
      <c r="A4" s="4" t="s">
        <v>14</v>
      </c>
      <c r="B4" s="78">
        <f>Összesített!B4</f>
        <v>0</v>
      </c>
      <c r="C4" s="76"/>
      <c r="D4" s="76"/>
      <c r="E4" s="76"/>
      <c r="F4" s="76"/>
      <c r="G4" s="77"/>
    </row>
    <row r="5" spans="1:8" ht="17.25" customHeight="1">
      <c r="A5" s="4" t="s">
        <v>20</v>
      </c>
      <c r="B5" s="82"/>
      <c r="C5" s="80"/>
      <c r="D5" s="80"/>
      <c r="E5" s="80"/>
      <c r="F5" s="80"/>
      <c r="G5" s="81"/>
    </row>
    <row r="6" spans="1:8" ht="17.25" customHeight="1">
      <c r="A6" s="4" t="s">
        <v>21</v>
      </c>
      <c r="B6" s="82"/>
      <c r="C6" s="80"/>
      <c r="D6" s="80"/>
      <c r="E6" s="80"/>
      <c r="F6" s="80"/>
      <c r="G6" s="81"/>
      <c r="H6" s="2"/>
    </row>
    <row r="7" spans="1:8">
      <c r="A7" s="68"/>
      <c r="B7" s="68"/>
      <c r="C7" s="68"/>
      <c r="D7" s="68"/>
      <c r="E7" s="68"/>
      <c r="F7" s="68"/>
      <c r="G7" s="5"/>
    </row>
    <row r="8" spans="1:8" ht="28.8">
      <c r="A8" s="6" t="s">
        <v>25</v>
      </c>
      <c r="B8" s="69">
        <f>SUM(E14,E20,E26,E37)</f>
        <v>0</v>
      </c>
      <c r="C8" s="69"/>
      <c r="D8" s="7"/>
      <c r="E8" s="7"/>
      <c r="F8" s="8"/>
      <c r="G8" s="9"/>
    </row>
    <row r="9" spans="1:8" ht="12" customHeight="1">
      <c r="A9" s="70"/>
      <c r="B9" s="70"/>
      <c r="C9" s="70"/>
      <c r="D9" s="70"/>
      <c r="E9" s="70"/>
      <c r="F9" s="70"/>
      <c r="G9" s="10"/>
    </row>
    <row r="10" spans="1:8" ht="40.200000000000003" customHeight="1">
      <c r="A10" s="11" t="s">
        <v>15</v>
      </c>
      <c r="B10" s="12" t="s">
        <v>1</v>
      </c>
      <c r="C10" s="12" t="s">
        <v>2</v>
      </c>
      <c r="D10" s="12" t="s">
        <v>22</v>
      </c>
      <c r="E10" s="12" t="s">
        <v>3</v>
      </c>
      <c r="F10" s="66" t="s">
        <v>30</v>
      </c>
      <c r="G10" s="13" t="s">
        <v>29</v>
      </c>
    </row>
    <row r="11" spans="1:8" ht="28.8">
      <c r="A11" s="65" t="s">
        <v>28</v>
      </c>
      <c r="B11" s="14"/>
      <c r="C11" s="15"/>
      <c r="D11" s="16"/>
      <c r="E11" s="15">
        <f>B11*(C11+D11)</f>
        <v>0</v>
      </c>
      <c r="F11" s="17"/>
      <c r="G11" s="18"/>
      <c r="H11" s="3"/>
    </row>
    <row r="12" spans="1:8" ht="28.8">
      <c r="A12" s="65" t="s">
        <v>28</v>
      </c>
      <c r="B12" s="20"/>
      <c r="C12" s="21"/>
      <c r="D12" s="22"/>
      <c r="E12" s="15">
        <f t="shared" ref="E12:E13" si="0">B12*(C12+D12)</f>
        <v>0</v>
      </c>
      <c r="F12" s="23"/>
      <c r="G12" s="24"/>
    </row>
    <row r="13" spans="1:8">
      <c r="A13" s="19"/>
      <c r="B13" s="25"/>
      <c r="C13" s="26"/>
      <c r="D13" s="27"/>
      <c r="E13" s="15">
        <f t="shared" si="0"/>
        <v>0</v>
      </c>
      <c r="F13" s="24"/>
      <c r="G13" s="28"/>
    </row>
    <row r="14" spans="1:8">
      <c r="A14" s="29" t="s">
        <v>8</v>
      </c>
      <c r="B14" s="30"/>
      <c r="C14" s="31"/>
      <c r="D14" s="30"/>
      <c r="E14" s="32">
        <f>SUM(E11:E13)</f>
        <v>0</v>
      </c>
      <c r="F14" s="10"/>
      <c r="G14" s="33"/>
    </row>
    <row r="15" spans="1:8">
      <c r="A15" s="34"/>
      <c r="B15" s="10"/>
      <c r="C15" s="35"/>
      <c r="D15" s="10"/>
      <c r="E15" s="35"/>
      <c r="F15" s="10"/>
      <c r="G15" s="10"/>
    </row>
    <row r="16" spans="1:8" ht="28.8">
      <c r="A16" s="36" t="s">
        <v>0</v>
      </c>
      <c r="B16" s="37" t="s">
        <v>4</v>
      </c>
      <c r="C16" s="37" t="s">
        <v>6</v>
      </c>
      <c r="D16" s="37" t="s">
        <v>5</v>
      </c>
      <c r="E16" s="38" t="s">
        <v>3</v>
      </c>
      <c r="F16" s="67" t="s">
        <v>31</v>
      </c>
      <c r="G16" s="10"/>
    </row>
    <row r="17" spans="1:7">
      <c r="A17" s="64" t="s">
        <v>27</v>
      </c>
      <c r="B17" s="14"/>
      <c r="C17" s="39"/>
      <c r="D17" s="40">
        <f>C17*0.27</f>
        <v>0</v>
      </c>
      <c r="E17" s="39">
        <f>(D17+C17)*B17</f>
        <v>0</v>
      </c>
      <c r="F17" s="41"/>
      <c r="G17" s="42"/>
    </row>
    <row r="18" spans="1:7">
      <c r="A18" s="64" t="s">
        <v>27</v>
      </c>
      <c r="B18" s="20"/>
      <c r="C18" s="26"/>
      <c r="D18" s="21">
        <f t="shared" ref="D18:D19" si="1">C18*0.27</f>
        <v>0</v>
      </c>
      <c r="E18" s="21">
        <f t="shared" ref="E18:E19" si="2">(D18+C18)*B18</f>
        <v>0</v>
      </c>
      <c r="F18" s="24"/>
      <c r="G18" s="42"/>
    </row>
    <row r="19" spans="1:7">
      <c r="A19" s="43"/>
      <c r="B19" s="44"/>
      <c r="C19" s="26"/>
      <c r="D19" s="26">
        <f t="shared" si="1"/>
        <v>0</v>
      </c>
      <c r="E19" s="26">
        <f t="shared" si="2"/>
        <v>0</v>
      </c>
      <c r="F19" s="28"/>
      <c r="G19" s="10"/>
    </row>
    <row r="20" spans="1:7">
      <c r="A20" s="36" t="s">
        <v>7</v>
      </c>
      <c r="B20" s="37"/>
      <c r="C20" s="45"/>
      <c r="D20" s="37"/>
      <c r="E20" s="46">
        <f>SUM(E17:E19)</f>
        <v>0</v>
      </c>
      <c r="F20" s="33"/>
      <c r="G20" s="10"/>
    </row>
    <row r="21" spans="1:7">
      <c r="A21" s="34"/>
      <c r="B21" s="10"/>
      <c r="C21" s="35"/>
      <c r="D21" s="10"/>
      <c r="E21" s="35"/>
      <c r="F21" s="10"/>
      <c r="G21" s="10"/>
    </row>
    <row r="22" spans="1:7" ht="42">
      <c r="A22" s="47" t="s">
        <v>32</v>
      </c>
      <c r="B22" s="48" t="s">
        <v>4</v>
      </c>
      <c r="C22" s="48" t="s">
        <v>6</v>
      </c>
      <c r="D22" s="48" t="s">
        <v>5</v>
      </c>
      <c r="E22" s="49" t="s">
        <v>3</v>
      </c>
      <c r="F22" s="50" t="s">
        <v>23</v>
      </c>
      <c r="G22" s="10"/>
    </row>
    <row r="23" spans="1:7">
      <c r="A23" s="64" t="s">
        <v>27</v>
      </c>
      <c r="B23" s="51"/>
      <c r="C23" s="15"/>
      <c r="D23" s="39">
        <f>C23*0.27</f>
        <v>0</v>
      </c>
      <c r="E23" s="39">
        <f>(D23+C23)*B23</f>
        <v>0</v>
      </c>
      <c r="F23" s="52"/>
      <c r="G23" s="42"/>
    </row>
    <row r="24" spans="1:7">
      <c r="A24" s="64" t="s">
        <v>27</v>
      </c>
      <c r="B24" s="20"/>
      <c r="C24" s="21"/>
      <c r="D24" s="27">
        <f t="shared" ref="D24:D25" si="3">C24*0.27</f>
        <v>0</v>
      </c>
      <c r="E24" s="21">
        <f t="shared" ref="E24:E25" si="4">(D24+C24)*B24</f>
        <v>0</v>
      </c>
      <c r="F24" s="53"/>
      <c r="G24" s="42"/>
    </row>
    <row r="25" spans="1:7">
      <c r="A25" s="19"/>
      <c r="B25" s="25"/>
      <c r="C25" s="16"/>
      <c r="D25" s="26">
        <f t="shared" si="3"/>
        <v>0</v>
      </c>
      <c r="E25" s="54">
        <f t="shared" si="4"/>
        <v>0</v>
      </c>
      <c r="F25" s="20"/>
      <c r="G25" s="10"/>
    </row>
    <row r="26" spans="1:7">
      <c r="A26" s="55" t="s">
        <v>9</v>
      </c>
      <c r="B26" s="56"/>
      <c r="C26" s="56"/>
      <c r="D26" s="56"/>
      <c r="E26" s="57">
        <f>SUM(E23:E25)</f>
        <v>0</v>
      </c>
      <c r="F26" s="33"/>
      <c r="G26" s="10"/>
    </row>
    <row r="27" spans="1:7">
      <c r="A27" s="58"/>
      <c r="B27" s="10"/>
      <c r="C27" s="10"/>
      <c r="D27" s="10"/>
      <c r="E27" s="10"/>
      <c r="F27" s="10"/>
      <c r="G27" s="10"/>
    </row>
    <row r="28" spans="1:7">
      <c r="A28" s="83" t="s">
        <v>11</v>
      </c>
      <c r="B28" s="84" t="s">
        <v>4</v>
      </c>
      <c r="C28" s="84" t="s">
        <v>10</v>
      </c>
      <c r="D28" s="84" t="s">
        <v>5</v>
      </c>
      <c r="E28" s="85" t="s">
        <v>3</v>
      </c>
      <c r="F28" s="86" t="s">
        <v>23</v>
      </c>
      <c r="G28" s="10"/>
    </row>
    <row r="29" spans="1:7">
      <c r="A29" s="64" t="s">
        <v>27</v>
      </c>
      <c r="B29" s="59"/>
      <c r="C29" s="40"/>
      <c r="D29" s="39">
        <f>C29*0.27</f>
        <v>0</v>
      </c>
      <c r="E29" s="39">
        <f>(D29+C29)*B29</f>
        <v>0</v>
      </c>
      <c r="F29" s="14"/>
      <c r="G29" s="10"/>
    </row>
    <row r="30" spans="1:7">
      <c r="A30" s="64" t="s">
        <v>27</v>
      </c>
      <c r="B30" s="53"/>
      <c r="C30" s="26"/>
      <c r="D30" s="22">
        <f t="shared" ref="D30:D36" si="5">C30*0.27</f>
        <v>0</v>
      </c>
      <c r="E30" s="21">
        <f t="shared" ref="E30:E36" si="6">(D30+C30)*B30</f>
        <v>0</v>
      </c>
      <c r="F30" s="24"/>
      <c r="G30" s="10"/>
    </row>
    <row r="31" spans="1:7">
      <c r="A31" s="60"/>
      <c r="B31" s="53"/>
      <c r="C31" s="21"/>
      <c r="D31" s="54">
        <f t="shared" si="5"/>
        <v>0</v>
      </c>
      <c r="E31" s="21">
        <f t="shared" si="6"/>
        <v>0</v>
      </c>
      <c r="F31" s="20"/>
      <c r="G31" s="10"/>
    </row>
    <row r="32" spans="1:7">
      <c r="A32" s="61"/>
      <c r="B32" s="52"/>
      <c r="C32" s="21"/>
      <c r="D32" s="27">
        <f t="shared" si="5"/>
        <v>0</v>
      </c>
      <c r="E32" s="21">
        <f t="shared" si="6"/>
        <v>0</v>
      </c>
      <c r="F32" s="20"/>
      <c r="G32" s="10"/>
    </row>
    <row r="33" spans="1:7">
      <c r="A33" s="61"/>
      <c r="B33" s="53"/>
      <c r="C33" s="40"/>
      <c r="D33" s="27">
        <f t="shared" si="5"/>
        <v>0</v>
      </c>
      <c r="E33" s="21">
        <f t="shared" si="6"/>
        <v>0</v>
      </c>
      <c r="F33" s="20"/>
      <c r="G33" s="10"/>
    </row>
    <row r="34" spans="1:7">
      <c r="A34" s="62"/>
      <c r="B34" s="25"/>
      <c r="C34" s="21"/>
      <c r="D34" s="27">
        <f t="shared" si="5"/>
        <v>0</v>
      </c>
      <c r="E34" s="21">
        <f t="shared" si="6"/>
        <v>0</v>
      </c>
      <c r="F34" s="20"/>
      <c r="G34" s="10"/>
    </row>
    <row r="35" spans="1:7">
      <c r="A35" s="63"/>
      <c r="B35" s="20"/>
      <c r="C35" s="22"/>
      <c r="D35" s="22">
        <f t="shared" si="5"/>
        <v>0</v>
      </c>
      <c r="E35" s="21">
        <f t="shared" si="6"/>
        <v>0</v>
      </c>
      <c r="F35" s="20"/>
      <c r="G35" s="10"/>
    </row>
    <row r="36" spans="1:7">
      <c r="A36" s="60"/>
      <c r="B36" s="44"/>
      <c r="C36" s="27"/>
      <c r="D36" s="27">
        <f t="shared" si="5"/>
        <v>0</v>
      </c>
      <c r="E36" s="26">
        <f t="shared" si="6"/>
        <v>0</v>
      </c>
      <c r="F36" s="24"/>
      <c r="G36" s="10"/>
    </row>
    <row r="37" spans="1:7">
      <c r="A37" s="87" t="s">
        <v>12</v>
      </c>
      <c r="B37" s="88"/>
      <c r="C37" s="88"/>
      <c r="D37" s="88"/>
      <c r="E37" s="89">
        <f>SUM(E29:E36)</f>
        <v>0</v>
      </c>
      <c r="F37" s="10"/>
      <c r="G37" s="10"/>
    </row>
    <row r="38" spans="1:7">
      <c r="A38" s="58"/>
      <c r="B38" s="10"/>
      <c r="C38" s="10"/>
      <c r="D38" s="10"/>
      <c r="E38" s="10"/>
      <c r="F38" s="10"/>
      <c r="G38" s="10"/>
    </row>
    <row r="42" spans="1:7">
      <c r="A42" s="1"/>
    </row>
  </sheetData>
  <mergeCells count="9">
    <mergeCell ref="A7:F7"/>
    <mergeCell ref="B8:C8"/>
    <mergeCell ref="A9:F9"/>
    <mergeCell ref="A1:G1"/>
    <mergeCell ref="A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headerFooter>
    <oddHeader>&amp;L
&amp;CUD-IMPACT PROGRAM</oddHeader>
    <oddFooter>&amp;C2024/2025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Összesített</vt:lpstr>
      <vt:lpstr>Mérföldkő 1</vt:lpstr>
      <vt:lpstr>Mérföldkő 2</vt:lpstr>
      <vt:lpstr>'Mérföldkő 1'!Nyomtatási_terület</vt:lpstr>
      <vt:lpstr>'Mérföldkő 2'!Nyomtatási_terület</vt:lpstr>
      <vt:lpstr>Összesített!Nyomtatási_terület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</dc:creator>
  <cp:lastModifiedBy>Ivándel Aletta</cp:lastModifiedBy>
  <cp:lastPrinted>2025-04-03T11:17:38Z</cp:lastPrinted>
  <dcterms:created xsi:type="dcterms:W3CDTF">2018-06-19T10:39:43Z</dcterms:created>
  <dcterms:modified xsi:type="dcterms:W3CDTF">2026-02-17T10:13:54Z</dcterms:modified>
</cp:coreProperties>
</file>